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da\Desktop\NJEGA POMLADNIH POVRŠINA\"/>
    </mc:Choice>
  </mc:AlternateContent>
  <bookViews>
    <workbookView xWindow="0" yWindow="0" windowWidth="24555" windowHeight="8055" activeTab="1"/>
  </bookViews>
  <sheets>
    <sheet name="Lipovljani" sheetId="1" r:id="rId1"/>
    <sheet name="Zagreb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2" i="1"/>
  <c r="G8" i="1"/>
  <c r="G9" i="1"/>
  <c r="G7" i="1"/>
  <c r="G15" i="1" l="1"/>
  <c r="H19" i="1" s="1"/>
  <c r="G10" i="1"/>
  <c r="H18" i="1" s="1"/>
  <c r="H20" i="1" l="1"/>
  <c r="H21" i="1" s="1"/>
  <c r="H22" i="1" s="1"/>
</calcChain>
</file>

<file path=xl/sharedStrings.xml><?xml version="1.0" encoding="utf-8"?>
<sst xmlns="http://schemas.openxmlformats.org/spreadsheetml/2006/main" count="39" uniqueCount="29">
  <si>
    <t xml:space="preserve">P o n u d b e n i   t r o š k o v n i k </t>
  </si>
  <si>
    <t>Odjel/odsjek</t>
  </si>
  <si>
    <t>Jedinična cijena bez PDV-a</t>
  </si>
  <si>
    <t>Gospodarska jedinica «Lubardenik»</t>
  </si>
  <si>
    <t>Gospodarska jedinica «Opeke»</t>
  </si>
  <si>
    <t>Rekapitulacija</t>
  </si>
  <si>
    <t>Gospodarska jedinica</t>
  </si>
  <si>
    <t>g.j. «Lubardenik»</t>
  </si>
  <si>
    <t>g.j. «Opeke»</t>
  </si>
  <si>
    <t>Ukupno:</t>
  </si>
  <si>
    <t>+ PDV (25 %):</t>
  </si>
  <si>
    <t>Sveukupno:</t>
  </si>
  <si>
    <t>121b</t>
  </si>
  <si>
    <t>Naziv rada</t>
  </si>
  <si>
    <t>Radovi u šumama ( kn/ha )</t>
  </si>
  <si>
    <t>Ukupno cijena bez PDV-a ( radovi u šumama ), ( kn )</t>
  </si>
  <si>
    <t>Ukupna cijena radova u šumama  bez PDV-a za g.j. «Lubardenik», kn</t>
  </si>
  <si>
    <t xml:space="preserve">  Ukupna cijena radova u šumama bez PDV-a za g.j. «Opeke», kn</t>
  </si>
  <si>
    <t xml:space="preserve">Ukupna cijena bez PDV-a (radova u šumama), kn </t>
  </si>
  <si>
    <t>6d</t>
  </si>
  <si>
    <t>Njega podmlatka</t>
  </si>
  <si>
    <t>135a</t>
  </si>
  <si>
    <t>129b</t>
  </si>
  <si>
    <t>Jedinica mjere</t>
  </si>
  <si>
    <t>ha</t>
  </si>
  <si>
    <t>Količina;                Površina odjela na kojima će se izvoditi radovi ( ha )</t>
  </si>
  <si>
    <t>Radovi u šumama na NPŠO Lipovljani u 2021.godini</t>
  </si>
  <si>
    <t>6g</t>
  </si>
  <si>
    <t>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</si>
</sst>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9C000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5" borderId="0" applyNumberFormat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0" fontId="1" fillId="3" borderId="1" xfId="0" applyFont="1" applyFill="1" applyBorder="1" applyAlignment="1">
      <alignment horizontal="center"/>
    </xf>
    <xf numFmtId="2" fontId="4" fillId="5" borderId="1" xfId="1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</cellXfs>
  <cellStyles count="2">
    <cellStyle name="Loše" xfId="1" builtinId="27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447675</xdr:colOff>
      <xdr:row>21</xdr:row>
      <xdr:rowOff>9525</xdr:rowOff>
    </xdr:to>
    <xdr:pic>
      <xdr:nvPicPr>
        <xdr:cNvPr id="5" name="Slika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91675" cy="401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o&#353;kovnik_NP&#352;O%20ZAGREB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J25" sqref="J25"/>
    </sheetView>
  </sheetViews>
  <sheetFormatPr defaultRowHeight="15" x14ac:dyDescent="0.25"/>
  <cols>
    <col min="1" max="1" width="12.85546875" customWidth="1"/>
    <col min="2" max="3" width="18.28515625" customWidth="1"/>
    <col min="4" max="4" width="19" customWidth="1"/>
    <col min="6" max="6" width="15.42578125" customWidth="1"/>
    <col min="8" max="8" width="32.5703125" customWidth="1"/>
  </cols>
  <sheetData>
    <row r="1" spans="1:8" x14ac:dyDescent="0.25">
      <c r="A1" s="10" t="s">
        <v>0</v>
      </c>
      <c r="B1" s="10"/>
      <c r="C1" s="10"/>
      <c r="D1" s="10"/>
      <c r="E1" s="10"/>
      <c r="F1" s="10"/>
      <c r="G1" s="10"/>
      <c r="H1" s="10"/>
    </row>
    <row r="2" spans="1:8" x14ac:dyDescent="0.25">
      <c r="A2" s="10" t="s">
        <v>26</v>
      </c>
      <c r="B2" s="10"/>
      <c r="C2" s="10"/>
      <c r="D2" s="10"/>
      <c r="E2" s="10"/>
      <c r="F2" s="10"/>
      <c r="G2" s="10"/>
      <c r="H2" s="10"/>
    </row>
    <row r="3" spans="1:8" ht="60" customHeight="1" x14ac:dyDescent="0.25">
      <c r="A3" s="8" t="s">
        <v>1</v>
      </c>
      <c r="B3" s="8" t="s">
        <v>13</v>
      </c>
      <c r="C3" s="8" t="s">
        <v>23</v>
      </c>
      <c r="D3" s="8" t="s">
        <v>25</v>
      </c>
      <c r="E3" s="8" t="s">
        <v>2</v>
      </c>
      <c r="F3" s="8"/>
      <c r="G3" s="8" t="s">
        <v>15</v>
      </c>
      <c r="H3" s="8"/>
    </row>
    <row r="4" spans="1:8" ht="15" customHeight="1" x14ac:dyDescent="0.25">
      <c r="A4" s="8"/>
      <c r="B4" s="8"/>
      <c r="C4" s="8"/>
      <c r="D4" s="8"/>
      <c r="E4" s="11" t="s">
        <v>14</v>
      </c>
      <c r="F4" s="11"/>
      <c r="G4" s="8"/>
      <c r="H4" s="8"/>
    </row>
    <row r="5" spans="1:8" x14ac:dyDescent="0.25">
      <c r="A5" s="8"/>
      <c r="B5" s="8"/>
      <c r="C5" s="8"/>
      <c r="D5" s="8"/>
      <c r="E5" s="11"/>
      <c r="F5" s="11"/>
      <c r="G5" s="8"/>
      <c r="H5" s="8"/>
    </row>
    <row r="6" spans="1:8" x14ac:dyDescent="0.25">
      <c r="A6" s="6" t="s">
        <v>4</v>
      </c>
      <c r="B6" s="6"/>
      <c r="C6" s="6"/>
      <c r="D6" s="6"/>
      <c r="E6" s="6"/>
      <c r="F6" s="6"/>
      <c r="G6" s="6"/>
      <c r="H6" s="6"/>
    </row>
    <row r="7" spans="1:8" x14ac:dyDescent="0.25">
      <c r="A7" s="2" t="s">
        <v>12</v>
      </c>
      <c r="B7" s="2" t="s">
        <v>20</v>
      </c>
      <c r="C7" s="2" t="s">
        <v>24</v>
      </c>
      <c r="D7" s="3">
        <v>6</v>
      </c>
      <c r="E7" s="7"/>
      <c r="F7" s="7"/>
      <c r="G7" s="9">
        <f>D7*E7</f>
        <v>0</v>
      </c>
      <c r="H7" s="9"/>
    </row>
    <row r="8" spans="1:8" x14ac:dyDescent="0.25">
      <c r="A8" s="2" t="s">
        <v>22</v>
      </c>
      <c r="B8" s="2" t="s">
        <v>20</v>
      </c>
      <c r="C8" s="2" t="s">
        <v>24</v>
      </c>
      <c r="D8" s="3">
        <v>2.2400000000000002</v>
      </c>
      <c r="E8" s="7"/>
      <c r="F8" s="7"/>
      <c r="G8" s="9">
        <f t="shared" ref="G8:G9" si="0">D8*E8</f>
        <v>0</v>
      </c>
      <c r="H8" s="9"/>
    </row>
    <row r="9" spans="1:8" x14ac:dyDescent="0.25">
      <c r="A9" s="2" t="s">
        <v>21</v>
      </c>
      <c r="B9" s="2" t="s">
        <v>20</v>
      </c>
      <c r="C9" s="2" t="s">
        <v>24</v>
      </c>
      <c r="D9" s="3">
        <v>10.77</v>
      </c>
      <c r="E9" s="7"/>
      <c r="F9" s="7"/>
      <c r="G9" s="9">
        <f t="shared" si="0"/>
        <v>0</v>
      </c>
      <c r="H9" s="9"/>
    </row>
    <row r="10" spans="1:8" x14ac:dyDescent="0.25">
      <c r="A10" s="14" t="s">
        <v>16</v>
      </c>
      <c r="B10" s="14"/>
      <c r="C10" s="14"/>
      <c r="D10" s="14"/>
      <c r="E10" s="14"/>
      <c r="F10" s="14"/>
      <c r="G10" s="9">
        <f>SUM(G7:H9)</f>
        <v>0</v>
      </c>
      <c r="H10" s="9"/>
    </row>
    <row r="11" spans="1:8" x14ac:dyDescent="0.25">
      <c r="A11" s="6" t="s">
        <v>3</v>
      </c>
      <c r="B11" s="6"/>
      <c r="C11" s="6"/>
      <c r="D11" s="6"/>
      <c r="E11" s="6"/>
      <c r="F11" s="6"/>
      <c r="G11" s="6"/>
      <c r="H11" s="6"/>
    </row>
    <row r="12" spans="1:8" x14ac:dyDescent="0.25">
      <c r="A12" s="2" t="s">
        <v>19</v>
      </c>
      <c r="B12" s="2" t="s">
        <v>20</v>
      </c>
      <c r="C12" s="2" t="s">
        <v>24</v>
      </c>
      <c r="D12" s="3">
        <v>4.34</v>
      </c>
      <c r="E12" s="7"/>
      <c r="F12" s="7"/>
      <c r="G12" s="9">
        <f>D12*E12</f>
        <v>0</v>
      </c>
      <c r="H12" s="9"/>
    </row>
    <row r="13" spans="1:8" x14ac:dyDescent="0.25">
      <c r="A13" s="2" t="s">
        <v>27</v>
      </c>
      <c r="B13" s="2" t="s">
        <v>20</v>
      </c>
      <c r="C13" s="2" t="s">
        <v>24</v>
      </c>
      <c r="D13" s="4">
        <v>4.8</v>
      </c>
      <c r="E13" s="7"/>
      <c r="F13" s="7"/>
      <c r="G13" s="9">
        <f t="shared" ref="G13:G14" si="1">D13*E13</f>
        <v>0</v>
      </c>
      <c r="H13" s="9"/>
    </row>
    <row r="14" spans="1:8" x14ac:dyDescent="0.25">
      <c r="A14" s="2" t="s">
        <v>28</v>
      </c>
      <c r="B14" s="2" t="s">
        <v>20</v>
      </c>
      <c r="C14" s="2" t="s">
        <v>24</v>
      </c>
      <c r="D14" s="4">
        <v>5.53</v>
      </c>
      <c r="E14" s="7"/>
      <c r="F14" s="7"/>
      <c r="G14" s="9">
        <f t="shared" si="1"/>
        <v>0</v>
      </c>
      <c r="H14" s="9"/>
    </row>
    <row r="15" spans="1:8" x14ac:dyDescent="0.25">
      <c r="A15" s="14" t="s">
        <v>17</v>
      </c>
      <c r="B15" s="14"/>
      <c r="C15" s="14"/>
      <c r="D15" s="14"/>
      <c r="E15" s="14"/>
      <c r="F15" s="14"/>
      <c r="G15" s="9">
        <f>SUM(G12:H14)</f>
        <v>0</v>
      </c>
      <c r="H15" s="9"/>
    </row>
    <row r="16" spans="1:8" x14ac:dyDescent="0.25">
      <c r="A16" s="12" t="s">
        <v>5</v>
      </c>
      <c r="B16" s="12"/>
      <c r="C16" s="12"/>
      <c r="D16" s="12"/>
      <c r="E16" s="12"/>
      <c r="F16" s="12"/>
      <c r="G16" s="12"/>
      <c r="H16" s="12"/>
    </row>
    <row r="17" spans="1:8" ht="30" x14ac:dyDescent="0.25">
      <c r="A17" s="13" t="s">
        <v>6</v>
      </c>
      <c r="B17" s="13"/>
      <c r="C17" s="13"/>
      <c r="D17" s="13"/>
      <c r="E17" s="13"/>
      <c r="F17" s="13"/>
      <c r="G17" s="13"/>
      <c r="H17" s="1" t="s">
        <v>18</v>
      </c>
    </row>
    <row r="18" spans="1:8" x14ac:dyDescent="0.25">
      <c r="A18" s="13" t="s">
        <v>8</v>
      </c>
      <c r="B18" s="13"/>
      <c r="C18" s="13"/>
      <c r="D18" s="13"/>
      <c r="E18" s="13"/>
      <c r="F18" s="13"/>
      <c r="G18" s="13"/>
      <c r="H18" s="5">
        <f>G10</f>
        <v>0</v>
      </c>
    </row>
    <row r="19" spans="1:8" x14ac:dyDescent="0.25">
      <c r="A19" s="13" t="s">
        <v>7</v>
      </c>
      <c r="B19" s="13"/>
      <c r="C19" s="13"/>
      <c r="D19" s="13"/>
      <c r="E19" s="13"/>
      <c r="F19" s="13"/>
      <c r="G19" s="13"/>
      <c r="H19" s="5">
        <f>G15</f>
        <v>0</v>
      </c>
    </row>
    <row r="20" spans="1:8" x14ac:dyDescent="0.25">
      <c r="A20" s="13" t="s">
        <v>9</v>
      </c>
      <c r="B20" s="13"/>
      <c r="C20" s="13"/>
      <c r="D20" s="13"/>
      <c r="E20" s="13"/>
      <c r="F20" s="13"/>
      <c r="G20" s="13"/>
      <c r="H20" s="5">
        <f>H18+H19</f>
        <v>0</v>
      </c>
    </row>
    <row r="21" spans="1:8" x14ac:dyDescent="0.25">
      <c r="A21" s="13" t="s">
        <v>10</v>
      </c>
      <c r="B21" s="13"/>
      <c r="C21" s="13"/>
      <c r="D21" s="13"/>
      <c r="E21" s="13"/>
      <c r="F21" s="13"/>
      <c r="G21" s="13"/>
      <c r="H21" s="5">
        <f>H20*25/100</f>
        <v>0</v>
      </c>
    </row>
    <row r="22" spans="1:8" x14ac:dyDescent="0.25">
      <c r="A22" s="13" t="s">
        <v>11</v>
      </c>
      <c r="B22" s="13"/>
      <c r="C22" s="13"/>
      <c r="D22" s="13"/>
      <c r="E22" s="13"/>
      <c r="F22" s="13"/>
      <c r="G22" s="13"/>
      <c r="H22" s="5">
        <f>H20+H21</f>
        <v>0</v>
      </c>
    </row>
  </sheetData>
  <mergeCells count="34">
    <mergeCell ref="A22:G22"/>
    <mergeCell ref="A17:G17"/>
    <mergeCell ref="A19:G19"/>
    <mergeCell ref="A20:G20"/>
    <mergeCell ref="A21:G21"/>
    <mergeCell ref="A16:H16"/>
    <mergeCell ref="A18:G18"/>
    <mergeCell ref="E9:F9"/>
    <mergeCell ref="A10:F10"/>
    <mergeCell ref="G10:H10"/>
    <mergeCell ref="A11:H11"/>
    <mergeCell ref="G14:H14"/>
    <mergeCell ref="E14:F14"/>
    <mergeCell ref="E13:F13"/>
    <mergeCell ref="E12:F12"/>
    <mergeCell ref="G12:H12"/>
    <mergeCell ref="G13:H13"/>
    <mergeCell ref="A15:F15"/>
    <mergeCell ref="G15:H15"/>
    <mergeCell ref="G9:H9"/>
    <mergeCell ref="A1:H1"/>
    <mergeCell ref="A2:H2"/>
    <mergeCell ref="D3:D5"/>
    <mergeCell ref="B3:B5"/>
    <mergeCell ref="A3:A5"/>
    <mergeCell ref="E3:F3"/>
    <mergeCell ref="E4:F5"/>
    <mergeCell ref="C3:C5"/>
    <mergeCell ref="A6:H6"/>
    <mergeCell ref="E7:F7"/>
    <mergeCell ref="E8:F8"/>
    <mergeCell ref="G3:H5"/>
    <mergeCell ref="G7:H7"/>
    <mergeCell ref="G8:H8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E30" sqref="E3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Lipovljani</vt:lpstr>
      <vt:lpstr>Zagreb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</dc:creator>
  <cp:lastModifiedBy>Windows User</cp:lastModifiedBy>
  <cp:lastPrinted>2019-11-29T17:58:25Z</cp:lastPrinted>
  <dcterms:created xsi:type="dcterms:W3CDTF">2016-12-15T10:19:46Z</dcterms:created>
  <dcterms:modified xsi:type="dcterms:W3CDTF">2021-05-10T09:44:40Z</dcterms:modified>
</cp:coreProperties>
</file>